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120" windowWidth="28035" windowHeight="12345" activeTab="7"/>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<sst xmlns="http://schemas.openxmlformats.org/spreadsheetml/2006/main" count="271" uniqueCount="247">
  <si>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</si>
  <si>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</si>
  <si>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</si>
  <si>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</si>
  <si>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</si>
  <si>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</si>
  <si>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</si>
  <si>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</si>
  <si>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</si>
  <si>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</si>
  <si>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</si>
  <si>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</si>
  <si>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</si>
  <si>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</si>
  <si>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</si>
  <si>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</si>
  <si>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</si>
  <si>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</si>
  <si>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</si>
  <si>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</si>
  <si>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</si>
  <si>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</si>
  <si>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</si>
  <si>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</si>
  <si>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</si>
  <si>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</si>
  <si>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</si>
  <si>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</si>
  <si>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</si>
  <si>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</si>
  <si>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</si>
  <si>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</si>
  <si>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</si>
  <si>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</si>
  <si>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</si>
  <si>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</si>
  <si>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</si>
  <si>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</si>
  <si>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</si>
  <si>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</si>
  <si>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</si>
  <si>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</si>
  <si>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</si>
  <si>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</si>
  <si>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</si>
  <si>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</si>
  <si>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</si>
  <si>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</si>
  <si>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</si>
  <si>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</si>
  <si>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</si>
  <si>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</si>
  <si>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</si>
  <si>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</si>
  <si>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</si>
  <si>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</si>
  <si>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</si>
  <si>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</si>
  <si>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</si>
  <si>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</si>
  <si>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</si>
  <si>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</si>
  <si>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</si>
  <si>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</si>
  <si>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</si>
  <si>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</si>
  <si>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</si>
  <si>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</si>
  <si>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</si>
  <si>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</si>
  <si>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</si>
  <si>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</si>
  <si>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</si>
  <si>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</si>
  <si>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</si>
  <si>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</si>
  <si>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</si>
  <si>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</si>
  <si>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</si>
  <si>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</si>
  <si>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</si>
  <si>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</si>
  <si>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</si>
  <si>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</si>
  <si>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</si>
  <si>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</si>
  <si>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</si>
  <si>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</si>
  <si>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</si>
  <si>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</si>
  <si>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</si>
  <si>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</si>
  <si>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</si>
  <si>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</si>
  <si>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</si>
  <si>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</si>
  <si>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</si>
  <si>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</si>
  <si>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</si>
  <si>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</si>
  <si>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</si>
  <si>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</si>
  <si>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</si>
  <si>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</si>
  <si>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</si>
  <si>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</si>
  <si>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</si>
  <si>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</si>
  <si>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</si>
  <si>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</si>
  <si>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理智抗性+5</t>
    <phoneticPr fontId="3" type="noConversion"/>
  </si>
  <si>
    <t>調查: 預知下三道門的事件</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</si>
  <si>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</si>
  <si>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</si>
  <si>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</si>
  <si>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</si>
  <si>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</si>
  <si>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</si>
  <si>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</si>
  <si>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</si>
  <si>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</si>
  <si>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</si>
  <si>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</si>
  <si>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</si>
  <si>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</si>
  <si>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</si>
  <si>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遊戲內容約40%戰鬥、60%劇情，根據探索的劇本進度會慢慢解鎖不同的地獄世界與劇本</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</si>
  <si>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</si>
  <si>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</si>
  <si>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</si>
  <si>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腳色劇本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</si>
  <si>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</si>
  <si>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</si>
  <si>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</si>
  <si>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先使用看廣告的營收方式，若營收與留存不錯才出二代並出內購版本</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</si>
  <si>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</si>
  <si>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</si>
  <si>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</si>
  <si>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</si>
  <si>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</si>
  <si>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</si>
  <si>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</si>
  <si>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</si>
  <si>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</si>
  <si>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</si>
  <si>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</si>
  <si>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</si>
  <si>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</si>
  <si>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</si>
  <si>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</si>
  <si>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</si>
  <si>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</si>
  <si>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</si>
  <si>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</si>
  <si>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</si>
  <si>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</si>
  <si>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</si>
  <si>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</si>
  <si>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</si>
  <si>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</si>
  <si>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</si>
  <si>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</si>
  <si>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</si>
  <si>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</si>
  <si>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</si>
  <si>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</si>
  <si>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</si>
  <si>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</si>
  <si>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</si>
  <si>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</si>
  <si>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</si>
  <si>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</si>
  <si>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</si>
  <si>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</si>
  <si>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</si>
  <si>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</si>
  <si>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</si>
  <si>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</si>
  <si>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</si>
  <si>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</si>
  <si>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</si>
  <si>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</si>
  <si>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</si>
  <si>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</si>
  <si>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</si>
  <si>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</si>
  <si>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</si>
  <si>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</si>
  <si>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</si>
  <si>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</si>
  <si>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</si>
  <si>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</si>
  <si>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</si>
  <si>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</si>
  <si>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</si>
  <si>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</si>
  <si>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</si>
  <si>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</si>
  <si>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</si>
  <si>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</si>
  <si>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</si>
  <si>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</si>
  <si>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</si>
  <si>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</si>
  <si>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</si>
  <si>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</si>
  <si>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</si>
  <si>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</si>
  <si>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</si>
  <si>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</si>
  <si>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</si>
  <si>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</si>
  <si>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</si>
  <si>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</si>
  <si>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</si>
  <si>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</si>
  <si>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</si>
  <si>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</si>
  <si>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調查桌面</t>
    <phoneticPr fontId="3" type="noConversion"/>
  </si>
  <si>
    <t>調查房間(需有手電筒)</t>
    <phoneticPr fontId="3" type="noConversion"/>
  </si>
  <si>
    <t>離開房間尋找下一道門</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</si>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</sst>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0" fontId="1" fillId="2"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38099</xdr:colOff>
      <xdr:row>12</xdr:row>
      <xdr:rowOff>66674</xdr:rowOff>
    </xdr:from>
    <xdr:to>
      <xdr:col>15</xdr:col>
      <xdr:colOff>218286</xdr:colOff>
      <xdr:row>26</xdr:row>
      <xdr:rowOff>56361</xdr:rowOff>
    </xdr:to>
    <xdr:pic>
      <xdr:nvPicPr>
        <xdr:cNvPr id="3" name="圖片 2"/>
        <xdr:cNvPicPr>
          <a:picLocks noChangeAspect="1"/>
        </xdr:cNvPicPr>
      </xdr:nvPicPr>
      <xdr:blipFill>
        <a:blip xmlns:r="http://schemas.openxmlformats.org/officeDocument/2006/relationships" r:embed="rId1"/>
        <a:stretch>
          <a:fillRect/>
        </a:stretch>
      </xdr:blipFill>
      <xdr:spPr>
        <a:xfrm>
          <a:off x="8467724" y="258127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55"/>
  <sheetViews>
    <sheetView showGridLines="0" workbookViewId="0">
      <selection activeCell="B37" sqref="B37"/>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124</v>
      </c>
    </row>
    <row r="7" spans="2:2" x14ac:dyDescent="0.25">
      <c r="B7" t="s">
        <v>125</v>
      </c>
    </row>
    <row r="8" spans="2:2" x14ac:dyDescent="0.25">
      <c r="B8" t="s">
        <v>126</v>
      </c>
    </row>
    <row r="9" spans="2:2" x14ac:dyDescent="0.25">
      <c r="B9" t="s">
        <v>128</v>
      </c>
    </row>
    <row r="14" spans="2:2" x14ac:dyDescent="0.25">
      <c r="B14" s="1" t="s">
        <v>4</v>
      </c>
    </row>
    <row r="15" spans="2:2" x14ac:dyDescent="0.25">
      <c r="B15" t="s">
        <v>127</v>
      </c>
    </row>
    <row r="16" spans="2:2" x14ac:dyDescent="0.25">
      <c r="B16" t="s">
        <v>1</v>
      </c>
    </row>
    <row r="17" spans="2:2" x14ac:dyDescent="0.25">
      <c r="B17" t="s">
        <v>2</v>
      </c>
    </row>
    <row r="18" spans="2:2" x14ac:dyDescent="0.25">
      <c r="B18" t="s">
        <v>3</v>
      </c>
    </row>
    <row r="19" spans="2:2" x14ac:dyDescent="0.25">
      <c r="B19" t="s">
        <v>83</v>
      </c>
    </row>
    <row r="45" spans="2:2" x14ac:dyDescent="0.25">
      <c r="B45" s="1" t="s">
        <v>117</v>
      </c>
    </row>
    <row r="46" spans="2:2" x14ac:dyDescent="0.25">
      <c r="B46" t="s">
        <v>134</v>
      </c>
    </row>
    <row r="47" spans="2:2" x14ac:dyDescent="0.25">
      <c r="B47" t="s">
        <v>118</v>
      </c>
    </row>
    <row r="49" spans="2:3" x14ac:dyDescent="0.25">
      <c r="C49" t="s">
        <v>119</v>
      </c>
    </row>
    <row r="50" spans="2:3" x14ac:dyDescent="0.25">
      <c r="C50" t="s">
        <v>120</v>
      </c>
    </row>
    <row r="51" spans="2:3" x14ac:dyDescent="0.25">
      <c r="C51" t="s">
        <v>121</v>
      </c>
    </row>
    <row r="52" spans="2:3" x14ac:dyDescent="0.25">
      <c r="C52" t="s">
        <v>122</v>
      </c>
    </row>
    <row r="55" spans="2:3" x14ac:dyDescent="0.25">
      <c r="B55" t="s">
        <v>135</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154</v>
      </c>
      <c r="F7" s="10"/>
      <c r="G7" s="8" t="s">
        <v>142</v>
      </c>
      <c r="H7" s="11" t="s">
        <v>143</v>
      </c>
      <c r="I7" s="11"/>
      <c r="J7" s="12" t="s">
        <v>144</v>
      </c>
      <c r="K7" s="9" t="s">
        <v>145</v>
      </c>
      <c r="L7" s="9"/>
    </row>
    <row r="8" spans="3:14" x14ac:dyDescent="0.25">
      <c r="C8" s="2" t="s">
        <v>153</v>
      </c>
      <c r="D8" s="7" t="s">
        <v>146</v>
      </c>
      <c r="E8" s="7" t="s">
        <v>147</v>
      </c>
      <c r="F8" s="7" t="s">
        <v>148</v>
      </c>
      <c r="G8" s="7" t="s">
        <v>148</v>
      </c>
      <c r="H8" s="7" t="s">
        <v>147</v>
      </c>
      <c r="I8" s="7" t="s">
        <v>148</v>
      </c>
      <c r="J8" s="7" t="s">
        <v>148</v>
      </c>
      <c r="K8" s="7" t="s">
        <v>149</v>
      </c>
      <c r="L8" s="7" t="s">
        <v>150</v>
      </c>
      <c r="M8" s="7" t="s">
        <v>151</v>
      </c>
      <c r="N8" s="7" t="s">
        <v>152</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8"/>
  <sheetViews>
    <sheetView showGridLines="0" workbookViewId="0">
      <selection activeCell="B16" sqref="B16"/>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187</v>
      </c>
    </row>
    <row r="19" spans="2:4" x14ac:dyDescent="0.25">
      <c r="B19" s="1"/>
    </row>
    <row r="20" spans="2:4" x14ac:dyDescent="0.25">
      <c r="C20" t="s">
        <v>213</v>
      </c>
    </row>
    <row r="21" spans="2:4" x14ac:dyDescent="0.25">
      <c r="C21" t="s">
        <v>116</v>
      </c>
    </row>
    <row r="22" spans="2:4" x14ac:dyDescent="0.25">
      <c r="C22" t="s">
        <v>109</v>
      </c>
      <c r="D22" t="s">
        <v>110</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
  <sheetViews>
    <sheetView showGridLines="0" workbookViewId="0">
      <selection activeCell="D20" sqref="D20"/>
    </sheetView>
  </sheetViews>
  <sheetFormatPr defaultRowHeight="16.5" x14ac:dyDescent="0.25"/>
  <cols>
    <col min="2" max="2" width="11.375" customWidth="1"/>
    <col min="3" max="3" width="14.625" customWidth="1"/>
    <col min="4" max="4" width="9.625" customWidth="1"/>
    <col min="7" max="7" width="12" customWidth="1"/>
  </cols>
  <sheetData>
    <row r="1" spans="1:7" s="2" customFormat="1" x14ac:dyDescent="0.25">
      <c r="A1" s="3"/>
      <c r="B1" s="3" t="s">
        <v>100</v>
      </c>
    </row>
    <row r="4" spans="1:7" x14ac:dyDescent="0.25">
      <c r="B4" s="1" t="s">
        <v>101</v>
      </c>
    </row>
    <row r="6" spans="1:7" x14ac:dyDescent="0.25">
      <c r="B6">
        <v>1</v>
      </c>
      <c r="C6" s="4" t="s">
        <v>9</v>
      </c>
    </row>
    <row r="7" spans="1:7" x14ac:dyDescent="0.25">
      <c r="B7">
        <v>2</v>
      </c>
      <c r="C7" s="4" t="s">
        <v>96</v>
      </c>
    </row>
    <row r="8" spans="1:7" x14ac:dyDescent="0.25">
      <c r="B8">
        <v>3</v>
      </c>
      <c r="C8" t="s">
        <v>115</v>
      </c>
      <c r="D8" s="1"/>
    </row>
    <row r="9" spans="1:7" x14ac:dyDescent="0.25">
      <c r="B9">
        <v>4</v>
      </c>
      <c r="C9" t="s">
        <v>114</v>
      </c>
    </row>
    <row r="11" spans="1:7" x14ac:dyDescent="0.25">
      <c r="C11" s="1" t="s">
        <v>6</v>
      </c>
      <c r="D11" s="1" t="s">
        <v>29</v>
      </c>
      <c r="E11" s="1" t="s">
        <v>12</v>
      </c>
      <c r="F11" s="1" t="s">
        <v>23</v>
      </c>
      <c r="G11" s="1" t="s">
        <v>97</v>
      </c>
    </row>
    <row r="12" spans="1:7" x14ac:dyDescent="0.25">
      <c r="C12" t="s">
        <v>31</v>
      </c>
      <c r="E12" s="4" t="s">
        <v>42</v>
      </c>
      <c r="F12" t="s">
        <v>42</v>
      </c>
      <c r="G12" t="s">
        <v>111</v>
      </c>
    </row>
    <row r="13" spans="1:7" x14ac:dyDescent="0.25">
      <c r="C13" t="s">
        <v>10</v>
      </c>
      <c r="D13" t="s">
        <v>30</v>
      </c>
      <c r="E13" t="s">
        <v>43</v>
      </c>
      <c r="F13" t="s">
        <v>42</v>
      </c>
      <c r="G13" t="s">
        <v>112</v>
      </c>
    </row>
    <row r="14" spans="1:7" x14ac:dyDescent="0.25">
      <c r="C14" t="s">
        <v>11</v>
      </c>
      <c r="D14" t="s">
        <v>30</v>
      </c>
      <c r="E14" t="s">
        <v>44</v>
      </c>
      <c r="F14" t="s">
        <v>43</v>
      </c>
      <c r="G14" t="s">
        <v>113</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M28" t="s">
        <v>84</v>
      </c>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0"/>
  <sheetViews>
    <sheetView showGridLines="0" topLeftCell="A13"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5"/>
  <sheetViews>
    <sheetView showGridLines="0" workbookViewId="0">
      <selection activeCell="F30" sqref="F30"/>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178</v>
      </c>
    </row>
    <row r="14" spans="1:5" x14ac:dyDescent="0.25">
      <c r="D14" t="s">
        <v>81</v>
      </c>
      <c r="E14" t="s">
        <v>132</v>
      </c>
    </row>
    <row r="15" spans="1:5" x14ac:dyDescent="0.25">
      <c r="D15" t="s">
        <v>129</v>
      </c>
      <c r="E15" t="s">
        <v>131</v>
      </c>
    </row>
    <row r="16" spans="1:5" x14ac:dyDescent="0.25">
      <c r="D16" t="s">
        <v>130</v>
      </c>
      <c r="E16" t="s">
        <v>133</v>
      </c>
    </row>
    <row r="18" spans="2:4" x14ac:dyDescent="0.25">
      <c r="B18" s="1" t="s">
        <v>63</v>
      </c>
    </row>
    <row r="19" spans="2:4" x14ac:dyDescent="0.25">
      <c r="B19" t="s">
        <v>214</v>
      </c>
    </row>
    <row r="20" spans="2:4" x14ac:dyDescent="0.25">
      <c r="B20" s="4" t="s">
        <v>215</v>
      </c>
    </row>
    <row r="21" spans="2:4" x14ac:dyDescent="0.25">
      <c r="B21" s="4" t="s">
        <v>216</v>
      </c>
    </row>
    <row r="22" spans="2:4" x14ac:dyDescent="0.25">
      <c r="B22" s="4" t="s">
        <v>217</v>
      </c>
    </row>
    <row r="24" spans="2:4" x14ac:dyDescent="0.25">
      <c r="B24">
        <v>1</v>
      </c>
      <c r="C24" t="s">
        <v>218</v>
      </c>
    </row>
    <row r="25" spans="2:4" x14ac:dyDescent="0.25">
      <c r="B25">
        <v>2</v>
      </c>
      <c r="C25" t="s">
        <v>219</v>
      </c>
    </row>
    <row r="26" spans="2:4" x14ac:dyDescent="0.25">
      <c r="B26">
        <v>3</v>
      </c>
      <c r="C26" t="s">
        <v>220</v>
      </c>
    </row>
    <row r="28" spans="2:4" x14ac:dyDescent="0.25">
      <c r="C28" t="s">
        <v>65</v>
      </c>
    </row>
    <row r="29" spans="2:4" x14ac:dyDescent="0.25">
      <c r="C29" t="s">
        <v>221</v>
      </c>
    </row>
    <row r="31" spans="2:4" x14ac:dyDescent="0.25">
      <c r="C31">
        <v>1</v>
      </c>
      <c r="D31" t="s">
        <v>222</v>
      </c>
    </row>
    <row r="32" spans="2:4" x14ac:dyDescent="0.25">
      <c r="C32">
        <v>2</v>
      </c>
      <c r="D32" t="s">
        <v>223</v>
      </c>
    </row>
    <row r="35" spans="4:4" x14ac:dyDescent="0.25">
      <c r="D35" t="s">
        <v>107</v>
      </c>
    </row>
    <row r="36" spans="4:4" x14ac:dyDescent="0.25">
      <c r="D36" t="s">
        <v>224</v>
      </c>
    </row>
    <row r="37" spans="4:4" x14ac:dyDescent="0.25">
      <c r="D37" t="s">
        <v>225</v>
      </c>
    </row>
    <row r="38" spans="4:4" x14ac:dyDescent="0.25">
      <c r="D38" t="s">
        <v>227</v>
      </c>
    </row>
    <row r="39" spans="4:4" x14ac:dyDescent="0.25">
      <c r="D39" t="s">
        <v>68</v>
      </c>
    </row>
    <row r="41" spans="4:4" x14ac:dyDescent="0.25">
      <c r="D41" t="s">
        <v>108</v>
      </c>
    </row>
    <row r="42" spans="4:4" x14ac:dyDescent="0.25">
      <c r="D42" t="s">
        <v>226</v>
      </c>
    </row>
    <row r="43" spans="4:4" x14ac:dyDescent="0.25">
      <c r="D43" t="s">
        <v>225</v>
      </c>
    </row>
    <row r="44" spans="4:4" x14ac:dyDescent="0.25">
      <c r="D44" t="s">
        <v>69</v>
      </c>
    </row>
    <row r="45" spans="4:4" x14ac:dyDescent="0.25">
      <c r="D45" t="s">
        <v>68</v>
      </c>
    </row>
    <row r="49" spans="3:3" x14ac:dyDescent="0.25">
      <c r="C49" t="s">
        <v>66</v>
      </c>
    </row>
    <row r="50" spans="3:3" x14ac:dyDescent="0.25">
      <c r="C50" t="s">
        <v>228</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123</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showGridLines="0" tabSelected="1" workbookViewId="0">
      <selection activeCell="C9" sqref="C9"/>
    </sheetView>
  </sheetViews>
  <sheetFormatPr defaultRowHeight="16.5" x14ac:dyDescent="0.25"/>
  <cols>
    <col min="2" max="2" width="11.375" customWidth="1"/>
    <col min="3" max="3" width="14.625" customWidth="1"/>
    <col min="4" max="4" width="13" customWidth="1"/>
  </cols>
  <sheetData>
    <row r="1" spans="1:14" s="2" customFormat="1" x14ac:dyDescent="0.25">
      <c r="A1" s="3"/>
      <c r="B1" s="3" t="s">
        <v>232</v>
      </c>
    </row>
    <row r="2" spans="1:14" x14ac:dyDescent="0.25">
      <c r="A2" s="4"/>
      <c r="B2" s="4" t="s">
        <v>240</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233</v>
      </c>
      <c r="C4" t="s">
        <v>241</v>
      </c>
      <c r="F4" s="4"/>
      <c r="G4" s="4"/>
      <c r="H4" s="4"/>
      <c r="I4" s="4"/>
      <c r="J4" s="4"/>
      <c r="K4" s="4"/>
      <c r="L4" s="4"/>
      <c r="M4" s="4"/>
      <c r="N4" s="4"/>
    </row>
    <row r="5" spans="1:14" x14ac:dyDescent="0.25">
      <c r="A5" s="4"/>
      <c r="F5" s="4"/>
      <c r="G5" s="4"/>
      <c r="H5" s="4"/>
      <c r="I5" s="4"/>
      <c r="J5" s="4"/>
      <c r="K5" s="4"/>
      <c r="L5" s="4"/>
      <c r="M5" s="4"/>
      <c r="N5" s="4"/>
    </row>
    <row r="6" spans="1:14" x14ac:dyDescent="0.25">
      <c r="A6" s="4"/>
      <c r="C6" s="3" t="s">
        <v>242</v>
      </c>
      <c r="D6" s="3" t="s">
        <v>234</v>
      </c>
      <c r="F6" s="4"/>
      <c r="G6" s="4"/>
      <c r="H6" s="4"/>
      <c r="I6" s="4"/>
      <c r="J6" s="4"/>
      <c r="K6" s="4"/>
      <c r="L6" s="4"/>
      <c r="M6" s="4"/>
      <c r="N6" s="4"/>
    </row>
    <row r="7" spans="1:14" x14ac:dyDescent="0.25">
      <c r="A7" s="4"/>
      <c r="C7" t="s">
        <v>243</v>
      </c>
      <c r="D7" t="s">
        <v>235</v>
      </c>
      <c r="F7" s="4"/>
      <c r="G7" s="4"/>
      <c r="H7" s="4"/>
      <c r="I7" s="4"/>
      <c r="J7" s="4"/>
      <c r="K7" s="4"/>
      <c r="L7" s="4"/>
      <c r="M7" s="4"/>
      <c r="N7" s="4"/>
    </row>
    <row r="8" spans="1:14" x14ac:dyDescent="0.25">
      <c r="A8" s="4"/>
      <c r="C8" t="s">
        <v>244</v>
      </c>
      <c r="D8" t="s">
        <v>237</v>
      </c>
      <c r="F8" s="4"/>
      <c r="G8" s="4"/>
      <c r="H8" s="4"/>
      <c r="I8" s="4"/>
      <c r="J8" s="4"/>
      <c r="K8" s="4"/>
      <c r="L8" s="4"/>
      <c r="M8" s="4"/>
      <c r="N8" s="4"/>
    </row>
    <row r="9" spans="1:14" x14ac:dyDescent="0.25">
      <c r="A9" s="4"/>
      <c r="C9" t="s">
        <v>246</v>
      </c>
      <c r="D9" t="s">
        <v>236</v>
      </c>
      <c r="F9" s="4"/>
      <c r="G9" s="4"/>
      <c r="H9" s="4"/>
      <c r="I9" s="4"/>
      <c r="J9" s="4"/>
      <c r="K9" s="4"/>
      <c r="L9" s="4"/>
      <c r="M9" s="4"/>
      <c r="N9" s="4"/>
    </row>
    <row r="10" spans="1:14" x14ac:dyDescent="0.25">
      <c r="A10" s="4"/>
      <c r="C10" t="s">
        <v>245</v>
      </c>
      <c r="D10" t="s">
        <v>238</v>
      </c>
      <c r="F10" s="4"/>
      <c r="G10" s="4"/>
      <c r="H10" s="4"/>
      <c r="I10" s="4"/>
      <c r="J10" s="4"/>
      <c r="K10" s="4"/>
      <c r="L10" s="4"/>
      <c r="M10" s="4"/>
      <c r="N10" s="4"/>
    </row>
    <row r="11" spans="1:14" x14ac:dyDescent="0.25">
      <c r="A11" s="4"/>
      <c r="D11" t="s">
        <v>239</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Z19"/>
  <sheetViews>
    <sheetView showGridLines="0" topLeftCell="B1" workbookViewId="0">
      <selection activeCell="F13" sqref="F13"/>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5" t="s">
        <v>185</v>
      </c>
      <c r="D7" s="14" t="s">
        <v>212</v>
      </c>
      <c r="E7" s="15" t="s">
        <v>186</v>
      </c>
      <c r="F7" s="14" t="str">
        <f>ROUNDUP(F8/8,1)&amp;"天"</f>
        <v>9.5天</v>
      </c>
      <c r="G7" s="15" t="s">
        <v>140</v>
      </c>
      <c r="H7" s="14" t="str">
        <f>ROUNDUP(H8/8,1)&amp;"天"</f>
        <v>6天</v>
      </c>
      <c r="I7" s="15" t="s">
        <v>138</v>
      </c>
      <c r="J7" s="14" t="str">
        <f>ROUNDUP(J8/8,1)&amp;"天"</f>
        <v>4.5天</v>
      </c>
      <c r="K7" s="15" t="s">
        <v>137</v>
      </c>
      <c r="L7" s="14" t="str">
        <f>ROUNDUP(L8/8,1)&amp;"天"</f>
        <v>7天</v>
      </c>
      <c r="M7" s="15" t="s">
        <v>155</v>
      </c>
      <c r="N7" s="14" t="str">
        <f>ROUNDUP(N8/8,1)&amp;"天"</f>
        <v>2天</v>
      </c>
      <c r="O7" s="15" t="s">
        <v>157</v>
      </c>
      <c r="P7" s="14" t="str">
        <f>ROUNDUP(P8/8,1)&amp;"天"</f>
        <v>2.5天</v>
      </c>
      <c r="Q7" s="15" t="s">
        <v>141</v>
      </c>
      <c r="R7" s="14" t="str">
        <f>ROUNDUP(R8/8,1)&amp;"天"</f>
        <v>1天</v>
      </c>
      <c r="S7" s="15" t="s">
        <v>166</v>
      </c>
      <c r="T7" s="14" t="str">
        <f>ROUNDUP(T8/8,1)&amp;"天"</f>
        <v>1.5天</v>
      </c>
      <c r="U7" s="15" t="s">
        <v>139</v>
      </c>
      <c r="V7" s="14" t="str">
        <f>ROUNDUP(V8/8,1)&amp;"天"</f>
        <v>0.5天</v>
      </c>
      <c r="W7" s="15" t="s">
        <v>158</v>
      </c>
      <c r="X7" s="14" t="str">
        <f>ROUNDUP(X8/8,1)&amp;"天"</f>
        <v>5天</v>
      </c>
      <c r="Y7" s="15" t="s">
        <v>188</v>
      </c>
      <c r="Z7" s="14" t="str">
        <f>ROUNDUP(Z8/8,1)&amp;"天"</f>
        <v>0.5天</v>
      </c>
    </row>
    <row r="8" spans="3:26" x14ac:dyDescent="0.25">
      <c r="C8" s="15"/>
      <c r="D8" s="14">
        <f>ROUND(SUM(F7:AG8)/8,1)</f>
        <v>40</v>
      </c>
      <c r="E8" s="15"/>
      <c r="F8" s="14">
        <f>SUM(F9:F32)</f>
        <v>76</v>
      </c>
      <c r="G8" s="15"/>
      <c r="H8" s="14">
        <f>SUM(H9:H32)</f>
        <v>48</v>
      </c>
      <c r="I8" s="15"/>
      <c r="J8" s="14">
        <f>SUM(J9:J32)</f>
        <v>36</v>
      </c>
      <c r="K8" s="15"/>
      <c r="L8" s="14">
        <f>SUM(L9:L32)</f>
        <v>56</v>
      </c>
      <c r="M8" s="15"/>
      <c r="N8" s="14">
        <f>SUM(N9:N32)</f>
        <v>16</v>
      </c>
      <c r="O8" s="15"/>
      <c r="P8" s="14">
        <f>SUM(P9:P32)</f>
        <v>20</v>
      </c>
      <c r="Q8" s="15"/>
      <c r="R8" s="14">
        <f>SUM(R9:R32)</f>
        <v>8</v>
      </c>
      <c r="S8" s="15"/>
      <c r="T8" s="14">
        <f>SUM(T9:T32)</f>
        <v>12</v>
      </c>
      <c r="U8" s="15"/>
      <c r="V8" s="14">
        <f>SUM(V9:V32)</f>
        <v>4</v>
      </c>
      <c r="W8" s="15"/>
      <c r="X8" s="14">
        <f>SUM(X9:X32)</f>
        <v>40</v>
      </c>
      <c r="Y8" s="15"/>
      <c r="Z8" s="14">
        <f>SUM(Z9:Z32)</f>
        <v>4</v>
      </c>
    </row>
    <row r="9" spans="3:26" x14ac:dyDescent="0.25">
      <c r="C9" s="13" t="s">
        <v>165</v>
      </c>
      <c r="E9" s="13" t="s">
        <v>176</v>
      </c>
      <c r="F9" s="13">
        <v>8</v>
      </c>
      <c r="G9" s="13" t="s">
        <v>183</v>
      </c>
      <c r="H9" s="13">
        <v>4</v>
      </c>
      <c r="I9" s="13" t="s">
        <v>160</v>
      </c>
      <c r="J9" s="13">
        <v>4</v>
      </c>
      <c r="K9" s="13" t="s">
        <v>193</v>
      </c>
      <c r="L9" s="13">
        <v>4</v>
      </c>
      <c r="M9" s="13" t="s">
        <v>206</v>
      </c>
      <c r="N9" s="13">
        <v>8</v>
      </c>
      <c r="O9" s="13" t="s">
        <v>163</v>
      </c>
      <c r="P9" s="13">
        <v>4</v>
      </c>
      <c r="Q9" s="13" t="s">
        <v>208</v>
      </c>
      <c r="R9" s="13">
        <v>8</v>
      </c>
      <c r="S9" s="13" t="s">
        <v>168</v>
      </c>
      <c r="T9" s="13">
        <v>4</v>
      </c>
      <c r="U9" s="13" t="s">
        <v>209</v>
      </c>
      <c r="V9" s="13">
        <v>4</v>
      </c>
      <c r="W9" s="13" t="s">
        <v>156</v>
      </c>
      <c r="X9" s="13">
        <v>16</v>
      </c>
      <c r="Y9" s="13" t="s">
        <v>189</v>
      </c>
      <c r="Z9" s="13">
        <v>4</v>
      </c>
    </row>
    <row r="10" spans="3:26" x14ac:dyDescent="0.25">
      <c r="C10" s="13" t="s">
        <v>170</v>
      </c>
      <c r="E10" s="13" t="s">
        <v>175</v>
      </c>
      <c r="F10" s="13">
        <v>4</v>
      </c>
      <c r="G10" s="13" t="s">
        <v>184</v>
      </c>
      <c r="H10" s="13">
        <v>4</v>
      </c>
      <c r="I10" s="13" t="s">
        <v>191</v>
      </c>
      <c r="J10" s="13">
        <v>4</v>
      </c>
      <c r="K10" s="13" t="s">
        <v>194</v>
      </c>
      <c r="L10" s="13">
        <v>8</v>
      </c>
      <c r="M10" s="13" t="s">
        <v>207</v>
      </c>
      <c r="N10" s="13">
        <v>4</v>
      </c>
      <c r="O10" s="13" t="s">
        <v>162</v>
      </c>
      <c r="P10" s="13">
        <v>4</v>
      </c>
      <c r="S10" s="13" t="s">
        <v>167</v>
      </c>
      <c r="T10" s="13">
        <v>4</v>
      </c>
      <c r="W10" s="13" t="s">
        <v>159</v>
      </c>
      <c r="X10" s="13">
        <v>24</v>
      </c>
    </row>
    <row r="11" spans="3:26" x14ac:dyDescent="0.25">
      <c r="C11" s="13" t="s">
        <v>171</v>
      </c>
      <c r="E11" s="13" t="s">
        <v>177</v>
      </c>
      <c r="F11" s="13">
        <v>8</v>
      </c>
      <c r="G11" s="13" t="s">
        <v>229</v>
      </c>
      <c r="H11" s="13">
        <v>8</v>
      </c>
      <c r="I11" s="13" t="s">
        <v>190</v>
      </c>
      <c r="J11" s="13">
        <v>16</v>
      </c>
      <c r="K11" s="13" t="s">
        <v>195</v>
      </c>
      <c r="L11" s="13">
        <v>4</v>
      </c>
      <c r="M11" s="13" t="s">
        <v>231</v>
      </c>
      <c r="N11" s="13">
        <v>4</v>
      </c>
      <c r="O11" s="13" t="s">
        <v>161</v>
      </c>
      <c r="P11" s="13">
        <v>4</v>
      </c>
      <c r="S11" s="13" t="s">
        <v>169</v>
      </c>
      <c r="T11" s="13">
        <v>4</v>
      </c>
    </row>
    <row r="12" spans="3:26" x14ac:dyDescent="0.25">
      <c r="C12" s="13" t="s">
        <v>173</v>
      </c>
      <c r="E12" s="13" t="s">
        <v>179</v>
      </c>
      <c r="F12" s="13">
        <v>4</v>
      </c>
      <c r="G12" s="13" t="s">
        <v>230</v>
      </c>
      <c r="H12" s="13">
        <v>16</v>
      </c>
      <c r="I12" s="13" t="s">
        <v>192</v>
      </c>
      <c r="J12" s="13">
        <v>4</v>
      </c>
      <c r="K12" s="13" t="s">
        <v>196</v>
      </c>
      <c r="L12" s="13">
        <v>4</v>
      </c>
      <c r="O12" s="13" t="s">
        <v>164</v>
      </c>
      <c r="P12" s="13">
        <v>4</v>
      </c>
    </row>
    <row r="13" spans="3:26" x14ac:dyDescent="0.25">
      <c r="C13" s="13" t="s">
        <v>172</v>
      </c>
      <c r="E13" s="13" t="s">
        <v>80</v>
      </c>
      <c r="F13" s="13">
        <v>8</v>
      </c>
      <c r="G13" s="13" t="s">
        <v>192</v>
      </c>
      <c r="H13" s="13">
        <v>4</v>
      </c>
      <c r="I13" s="13" t="s">
        <v>201</v>
      </c>
      <c r="J13" s="13">
        <v>4</v>
      </c>
      <c r="K13" s="13" t="s">
        <v>197</v>
      </c>
      <c r="L13" s="13">
        <v>8</v>
      </c>
      <c r="O13" s="13" t="s">
        <v>211</v>
      </c>
      <c r="P13" s="13">
        <v>4</v>
      </c>
    </row>
    <row r="14" spans="3:26" x14ac:dyDescent="0.25">
      <c r="C14" s="13" t="s">
        <v>174</v>
      </c>
      <c r="E14" s="13" t="s">
        <v>182</v>
      </c>
      <c r="F14" s="13">
        <v>4</v>
      </c>
      <c r="G14" s="13" t="s">
        <v>203</v>
      </c>
      <c r="H14" s="13">
        <v>4</v>
      </c>
      <c r="I14" s="13" t="s">
        <v>202</v>
      </c>
      <c r="J14" s="13">
        <v>4</v>
      </c>
      <c r="K14" s="13" t="s">
        <v>198</v>
      </c>
      <c r="L14" s="13">
        <v>8</v>
      </c>
    </row>
    <row r="15" spans="3:26" x14ac:dyDescent="0.25">
      <c r="E15" s="13" t="s">
        <v>180</v>
      </c>
      <c r="F15" s="13">
        <v>8</v>
      </c>
      <c r="G15" s="13" t="s">
        <v>204</v>
      </c>
      <c r="H15" s="13">
        <v>8</v>
      </c>
      <c r="K15" s="13" t="s">
        <v>199</v>
      </c>
      <c r="L15" s="13">
        <v>8</v>
      </c>
    </row>
    <row r="16" spans="3:26" x14ac:dyDescent="0.25">
      <c r="E16" s="13" t="s">
        <v>181</v>
      </c>
      <c r="F16" s="13">
        <v>4</v>
      </c>
      <c r="K16" s="13" t="s">
        <v>200</v>
      </c>
      <c r="L16" s="13">
        <v>4</v>
      </c>
    </row>
    <row r="17" spans="5:12" x14ac:dyDescent="0.25">
      <c r="E17" s="13" t="s">
        <v>192</v>
      </c>
      <c r="F17" s="13">
        <v>4</v>
      </c>
      <c r="K17" s="13" t="s">
        <v>210</v>
      </c>
      <c r="L17" s="13">
        <v>8</v>
      </c>
    </row>
    <row r="18" spans="5:12" x14ac:dyDescent="0.25">
      <c r="E18" s="13" t="s">
        <v>205</v>
      </c>
      <c r="F18" s="13">
        <v>8</v>
      </c>
    </row>
    <row r="19" spans="5:12" x14ac:dyDescent="0.25">
      <c r="E19" s="13" t="s">
        <v>136</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2023-04-11T15:11:41Z</dcterms:modified>
</cp:coreProperties>
</file>